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OneDrive\Dokumenty\FARNOSTI\Kostelec u Holešova + Roštění\Výkazy hospodaření\Roštění\"/>
    </mc:Choice>
  </mc:AlternateContent>
  <bookViews>
    <workbookView xWindow="0" yWindow="0" windowWidth="23040" windowHeight="919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10" i="1"/>
  <c r="C24" i="1" l="1"/>
  <c r="C11" i="1"/>
</calcChain>
</file>

<file path=xl/sharedStrings.xml><?xml version="1.0" encoding="utf-8"?>
<sst xmlns="http://schemas.openxmlformats.org/spreadsheetml/2006/main" count="15" uniqueCount="14">
  <si>
    <t>příjmy</t>
  </si>
  <si>
    <t>kostelní sbírky</t>
  </si>
  <si>
    <t>výdaje</t>
  </si>
  <si>
    <t>sbírky k odeslání AO</t>
  </si>
  <si>
    <t>sbírky k odeslání na AO</t>
  </si>
  <si>
    <t>(filiálka Roštění)</t>
  </si>
  <si>
    <t>bohoslužebné výdaje</t>
  </si>
  <si>
    <t>voda k 13.08.2024</t>
  </si>
  <si>
    <t>Přehled příjmů a výdajů k 31. 12. 2025</t>
  </si>
  <si>
    <t xml:space="preserve">elektřina </t>
  </si>
  <si>
    <t>plyn</t>
  </si>
  <si>
    <t>ostatní služby</t>
  </si>
  <si>
    <t>DONÁTOR</t>
  </si>
  <si>
    <t>Příjmy -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</si>
</sst>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tabSelected="1" workbookViewId="0">
      <selection activeCell="B28" sqref="B28:C28"/>
    </sheetView>
  </sheetViews>
  <sheetFormatPr defaultRowHeight="14.4" x14ac:dyDescent="0.3"/>
  <cols>
    <col min="1" max="1" width="7.6640625" customWidth="1"/>
    <col min="2" max="2" width="29.109375" customWidth="1"/>
    <col min="3" max="3" width="12.21875" bestFit="1" customWidth="1"/>
  </cols>
  <sheetData>
    <row r="2" spans="1:5" ht="21" x14ac:dyDescent="0.4">
      <c r="A2" s="8" t="s">
        <v>8</v>
      </c>
      <c r="B2" s="8"/>
      <c r="C2" s="8"/>
      <c r="D2" s="7"/>
      <c r="E2" s="7"/>
    </row>
    <row r="3" spans="1:5" ht="21" x14ac:dyDescent="0.4">
      <c r="A3" s="8" t="s">
        <v>5</v>
      </c>
      <c r="B3" s="8"/>
      <c r="C3" s="8"/>
    </row>
    <row r="4" spans="1:5" x14ac:dyDescent="0.3">
      <c r="C4" s="4"/>
    </row>
    <row r="6" spans="1:5" x14ac:dyDescent="0.3">
      <c r="B6" s="1" t="s">
        <v>0</v>
      </c>
    </row>
    <row r="8" spans="1:5" x14ac:dyDescent="0.3">
      <c r="A8" s="5">
        <v>1</v>
      </c>
      <c r="B8" s="5" t="s">
        <v>1</v>
      </c>
      <c r="C8" s="6">
        <v>112910</v>
      </c>
    </row>
    <row r="9" spans="1:5" x14ac:dyDescent="0.3">
      <c r="A9" s="5">
        <v>2</v>
      </c>
      <c r="B9" s="5" t="s">
        <v>12</v>
      </c>
      <c r="C9" s="6">
        <v>2170</v>
      </c>
    </row>
    <row r="10" spans="1:5" x14ac:dyDescent="0.3">
      <c r="A10" s="5">
        <v>3</v>
      </c>
      <c r="B10" s="5" t="s">
        <v>4</v>
      </c>
      <c r="C10" s="6">
        <f>2100+2735+6500+1620+1020+2060+1250+2120+1620+2820</f>
        <v>23845</v>
      </c>
    </row>
    <row r="11" spans="1:5" x14ac:dyDescent="0.3">
      <c r="C11" s="2">
        <f>SUM(C8:C10)</f>
        <v>138925</v>
      </c>
    </row>
    <row r="12" spans="1:5" x14ac:dyDescent="0.3">
      <c r="C12" s="3"/>
    </row>
    <row r="13" spans="1:5" x14ac:dyDescent="0.3">
      <c r="C13" s="2"/>
    </row>
    <row r="14" spans="1:5" x14ac:dyDescent="0.3">
      <c r="C14" s="2"/>
    </row>
    <row r="15" spans="1:5" x14ac:dyDescent="0.3">
      <c r="B15" s="1" t="s">
        <v>2</v>
      </c>
      <c r="C15" s="2"/>
    </row>
    <row r="16" spans="1:5" x14ac:dyDescent="0.3">
      <c r="B16" s="1"/>
      <c r="C16" s="2"/>
    </row>
    <row r="17" spans="1:3" x14ac:dyDescent="0.3">
      <c r="A17" s="5">
        <v>1</v>
      </c>
      <c r="B17" s="5" t="s">
        <v>3</v>
      </c>
      <c r="C17" s="6">
        <v>23845</v>
      </c>
    </row>
    <row r="18" spans="1:3" x14ac:dyDescent="0.3">
      <c r="A18" s="5">
        <v>2</v>
      </c>
      <c r="B18" s="5" t="s">
        <v>6</v>
      </c>
      <c r="C18" s="6">
        <v>2154</v>
      </c>
    </row>
    <row r="19" spans="1:3" x14ac:dyDescent="0.3">
      <c r="A19" s="5">
        <v>3</v>
      </c>
      <c r="B19" s="5" t="s">
        <v>9</v>
      </c>
      <c r="C19" s="6">
        <v>10437</v>
      </c>
    </row>
    <row r="20" spans="1:3" x14ac:dyDescent="0.3">
      <c r="A20" s="5">
        <v>4</v>
      </c>
      <c r="B20" s="5" t="s">
        <v>10</v>
      </c>
      <c r="C20" s="6">
        <v>99133.759999999995</v>
      </c>
    </row>
    <row r="21" spans="1:3" x14ac:dyDescent="0.3">
      <c r="A21" s="5">
        <v>5</v>
      </c>
      <c r="B21" s="5" t="s">
        <v>7</v>
      </c>
      <c r="C21" s="6">
        <v>12533</v>
      </c>
    </row>
    <row r="22" spans="1:3" x14ac:dyDescent="0.3">
      <c r="A22" s="5">
        <v>6</v>
      </c>
      <c r="B22" s="5" t="s">
        <v>12</v>
      </c>
      <c r="C22" s="6">
        <v>2170</v>
      </c>
    </row>
    <row r="23" spans="1:3" x14ac:dyDescent="0.3">
      <c r="A23" s="5">
        <v>7</v>
      </c>
      <c r="B23" s="5" t="s">
        <v>11</v>
      </c>
      <c r="C23" s="6">
        <v>940</v>
      </c>
    </row>
    <row r="24" spans="1:3" x14ac:dyDescent="0.3">
      <c r="C24" s="2">
        <f>SUM(C17:C23)</f>
        <v>151212.76</v>
      </c>
    </row>
    <row r="25" spans="1:3" x14ac:dyDescent="0.3">
      <c r="C25" s="2"/>
    </row>
    <row r="26" spans="1:3" x14ac:dyDescent="0.3">
      <c r="C26" s="2"/>
    </row>
    <row r="27" spans="1:3" x14ac:dyDescent="0.3">
      <c r="C27" s="2"/>
    </row>
    <row r="28" spans="1:3" x14ac:dyDescent="0.3">
      <c r="B28" s="9" t="s">
        <v>13</v>
      </c>
      <c r="C28" s="10">
        <f>C11-C24</f>
        <v>-12287.760000000009</v>
      </c>
    </row>
  </sheetData>
  <mergeCells count="2">
    <mergeCell ref="A2:C2"/>
    <mergeCell ref="A3:C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2024-12-30T20:58:14Z</dcterms:created>
  <dcterms:modified xsi:type="dcterms:W3CDTF">2026-02-06T21:02:01Z</dcterms:modified>
</cp:coreProperties>
</file>